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10" windowWidth="15600" windowHeight="6855" tabRatio="582"/>
  </bookViews>
  <sheets>
    <sheet name="Előadáson megszerezhető pontok" sheetId="1" r:id="rId1"/>
    <sheet name="Sheet1" sheetId="2" r:id="rId2"/>
  </sheets>
  <calcPr calcId="145621"/>
</workbook>
</file>

<file path=xl/calcChain.xml><?xml version="1.0" encoding="utf-8"?>
<calcChain xmlns="http://schemas.openxmlformats.org/spreadsheetml/2006/main">
  <c r="O13" i="1" l="1"/>
  <c r="O42" i="1" l="1"/>
  <c r="O6" i="1"/>
  <c r="O7" i="1"/>
  <c r="O8" i="1"/>
  <c r="O9" i="1"/>
  <c r="O10" i="1"/>
  <c r="O11" i="1"/>
  <c r="O12" i="1"/>
  <c r="O15" i="1"/>
  <c r="O16" i="1"/>
  <c r="O17" i="1"/>
  <c r="O18" i="1"/>
  <c r="O19" i="1"/>
  <c r="O20" i="1"/>
  <c r="O21" i="1"/>
  <c r="O22" i="1"/>
  <c r="O24" i="1"/>
  <c r="O25" i="1"/>
  <c r="O26" i="1"/>
  <c r="O27" i="1"/>
  <c r="O28" i="1"/>
  <c r="O30" i="1"/>
  <c r="O31" i="1"/>
  <c r="O32" i="1"/>
  <c r="O33" i="1"/>
  <c r="O34" i="1"/>
  <c r="O35" i="1"/>
  <c r="O36" i="1"/>
  <c r="O37" i="1"/>
  <c r="O39" i="1"/>
  <c r="O40" i="1"/>
  <c r="O41" i="1"/>
  <c r="O3" i="1"/>
  <c r="O4" i="1"/>
  <c r="O2" i="1"/>
</calcChain>
</file>

<file path=xl/sharedStrings.xml><?xml version="1.0" encoding="utf-8"?>
<sst xmlns="http://schemas.openxmlformats.org/spreadsheetml/2006/main" count="202" uniqueCount="65">
  <si>
    <t>Név:</t>
  </si>
  <si>
    <t>Fiedler Ferenc</t>
  </si>
  <si>
    <t>Hatalyák Zsófia</t>
  </si>
  <si>
    <t>Juhász Gyöngyi</t>
  </si>
  <si>
    <t>Molnár Ádám</t>
  </si>
  <si>
    <t>Rákóczi Fanni</t>
  </si>
  <si>
    <t>Szakál Tímea</t>
  </si>
  <si>
    <t>Össz</t>
  </si>
  <si>
    <t>1. hét</t>
  </si>
  <si>
    <t>2. hét</t>
  </si>
  <si>
    <t>3. hét</t>
  </si>
  <si>
    <t>4. hét</t>
  </si>
  <si>
    <t>5. hét</t>
  </si>
  <si>
    <t>6. hét</t>
  </si>
  <si>
    <t>7. hét</t>
  </si>
  <si>
    <t>8. hét</t>
  </si>
  <si>
    <t>9. hét</t>
  </si>
  <si>
    <t>10. hét</t>
  </si>
  <si>
    <t>11. hét</t>
  </si>
  <si>
    <t>nem írt</t>
  </si>
  <si>
    <t>előadások előtti kiskérdésekből felmentéssel rendelkezik</t>
  </si>
  <si>
    <t>színkód</t>
  </si>
  <si>
    <t>felmentett</t>
  </si>
  <si>
    <t>vizsgára teljesítette a kiskérdéseket</t>
  </si>
  <si>
    <t xml:space="preserve">nem vizsgázhat </t>
  </si>
  <si>
    <t>12.hét</t>
  </si>
  <si>
    <t>Balogh Fruzsina Márta</t>
  </si>
  <si>
    <t>Bartha Eszter</t>
  </si>
  <si>
    <t xml:space="preserve"> Beke Zsófia</t>
  </si>
  <si>
    <t xml:space="preserve">Bodnár Anikó </t>
  </si>
  <si>
    <t>Bodnár Benjamin</t>
  </si>
  <si>
    <t>Braun Zsuzsanna</t>
  </si>
  <si>
    <t>Csontos Zsuzsanna</t>
  </si>
  <si>
    <t>Dániel Gergő</t>
  </si>
  <si>
    <t>Dér Anna</t>
  </si>
  <si>
    <t>Domaföldi Ádám</t>
  </si>
  <si>
    <t>Dudás Bence</t>
  </si>
  <si>
    <t>Erős Gabriella</t>
  </si>
  <si>
    <t>Fülöp Levente Sándor</t>
  </si>
  <si>
    <t>Gerendás Péter</t>
  </si>
  <si>
    <t>Gifló Laura</t>
  </si>
  <si>
    <t>Gyapjas Boglárka</t>
  </si>
  <si>
    <t>Halász Lilla</t>
  </si>
  <si>
    <t>Izsold Zsanett</t>
  </si>
  <si>
    <t>Jagyugya Erik</t>
  </si>
  <si>
    <t>Kiss Kamilla</t>
  </si>
  <si>
    <t>Losonczi Brigitta Krisztina</t>
  </si>
  <si>
    <t>Markó András</t>
  </si>
  <si>
    <t>Maróti János Endre</t>
  </si>
  <si>
    <t>Matyi Bálint Bence</t>
  </si>
  <si>
    <t>Nagy Andrea</t>
  </si>
  <si>
    <t>Nagy Zsolt</t>
  </si>
  <si>
    <t>Narancsik Milán</t>
  </si>
  <si>
    <t>Rohrer Csaba</t>
  </si>
  <si>
    <t>Rózsahegyi Dóra</t>
  </si>
  <si>
    <t xml:space="preserve">Rusznák Brigitta </t>
  </si>
  <si>
    <t>Strádl Bernadett Margit</t>
  </si>
  <si>
    <t>Tasnády Kinga Réka</t>
  </si>
  <si>
    <t>Virághalmy Zsófia</t>
  </si>
  <si>
    <t>Zsigmond Gábor</t>
  </si>
  <si>
    <t xml:space="preserve"> Zsiros Zita Judit</t>
  </si>
  <si>
    <t>Beke Zsófia</t>
  </si>
  <si>
    <t>0</t>
  </si>
  <si>
    <t>Gyak ZH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</si>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</sst>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 applyProtection="1"/>
    <xf numFmtId="0" fontId="0" fillId="0" borderId="0" xfId="0" applyProtection="1"/>
    <xf numFmtId="0" fontId="0" fillId="0" borderId="0" xfId="0" applyAlignment="1" applyProtection="1">
      <alignment horizontal="right" vertical="center"/>
    </xf>
    <xf numFmtId="0" fontId="0" fillId="4" borderId="0" xfId="0" applyFill="1" applyProtection="1"/>
    <xf numFmtId="0" fontId="0" fillId="5" borderId="0" xfId="0" applyFill="1" applyProtection="1"/>
    <xf numFmtId="0" fontId="0" fillId="3" borderId="0" xfId="0" applyFill="1" applyProtection="1"/>
    <xf numFmtId="0" fontId="10" fillId="0" borderId="0" xfId="0" applyFont="1" applyAlignment="1" applyProtection="1">
      <alignment horizontal="right" vertical="center"/>
    </xf>
    <xf numFmtId="0" fontId="10" fillId="0" borderId="0" xfId="0" applyFont="1" applyAlignment="1" applyProtection="1">
      <alignment horizontal="right"/>
    </xf>
    <xf numFmtId="0" fontId="14" fillId="0" borderId="0" xfId="0" applyFont="1" applyProtection="1"/>
    <xf numFmtId="0" fontId="0" fillId="0" borderId="0" xfId="0" applyAlignment="1" applyProtection="1">
      <alignment horizontal="right"/>
    </xf>
    <xf numFmtId="0" fontId="9" fillId="0" borderId="0" xfId="0" applyFont="1" applyAlignment="1" applyProtection="1">
      <alignment horizontal="right"/>
    </xf>
    <xf numFmtId="0" fontId="12" fillId="2" borderId="0" xfId="0" applyFont="1" applyFill="1" applyProtection="1"/>
    <xf numFmtId="49" fontId="0" fillId="0" borderId="0" xfId="0" applyNumberFormat="1" applyFill="1" applyProtection="1"/>
    <xf numFmtId="0" fontId="0" fillId="6" borderId="0" xfId="0" applyFill="1" applyProtection="1"/>
    <xf numFmtId="0" fontId="11" fillId="6" borderId="0" xfId="0" applyFont="1" applyFill="1" applyAlignment="1" applyProtection="1">
      <alignment horizontal="right"/>
    </xf>
    <xf numFmtId="0" fontId="10" fillId="6" borderId="0" xfId="0" applyFont="1" applyFill="1" applyAlignment="1" applyProtection="1">
      <alignment horizontal="right"/>
    </xf>
    <xf numFmtId="0" fontId="9" fillId="6" borderId="0" xfId="0" applyFont="1" applyFill="1" applyAlignment="1" applyProtection="1">
      <alignment horizontal="right"/>
    </xf>
    <xf numFmtId="0" fontId="8" fillId="6" borderId="0" xfId="0" applyFont="1" applyFill="1" applyAlignment="1" applyProtection="1">
      <alignment horizontal="right"/>
    </xf>
    <xf numFmtId="0" fontId="7" fillId="6" borderId="0" xfId="0" applyFont="1" applyFill="1" applyAlignment="1" applyProtection="1">
      <alignment horizontal="right"/>
    </xf>
    <xf numFmtId="0" fontId="6" fillId="6" borderId="0" xfId="0" applyFont="1" applyFill="1" applyAlignment="1" applyProtection="1">
      <alignment horizontal="right"/>
    </xf>
    <xf numFmtId="0" fontId="5" fillId="6" borderId="0" xfId="0" applyFont="1" applyFill="1" applyAlignment="1" applyProtection="1">
      <alignment horizontal="right"/>
    </xf>
    <xf numFmtId="0" fontId="9" fillId="6" borderId="0" xfId="0" applyFont="1" applyFill="1" applyAlignment="1" applyProtection="1">
      <alignment horizontal="right"/>
      <protection locked="0"/>
    </xf>
    <xf numFmtId="0" fontId="12" fillId="6" borderId="0" xfId="0" applyFont="1" applyFill="1" applyAlignment="1" applyProtection="1">
      <alignment horizontal="right"/>
    </xf>
    <xf numFmtId="49" fontId="11" fillId="6" borderId="0" xfId="0" applyNumberFormat="1" applyFont="1" applyFill="1" applyAlignment="1" applyProtection="1">
      <alignment horizontal="right"/>
      <protection locked="0"/>
    </xf>
    <xf numFmtId="49" fontId="9" fillId="6" borderId="0" xfId="0" applyNumberFormat="1" applyFont="1" applyFill="1" applyAlignment="1" applyProtection="1">
      <alignment horizontal="right"/>
      <protection locked="0"/>
    </xf>
    <xf numFmtId="0" fontId="0" fillId="7" borderId="0" xfId="0" applyFill="1" applyProtection="1"/>
    <xf numFmtId="0" fontId="11" fillId="7" borderId="0" xfId="0" applyFont="1" applyFill="1" applyAlignment="1" applyProtection="1">
      <alignment horizontal="right"/>
    </xf>
    <xf numFmtId="0" fontId="10" fillId="7" borderId="0" xfId="0" applyFont="1" applyFill="1" applyAlignment="1" applyProtection="1">
      <alignment horizontal="right"/>
    </xf>
    <xf numFmtId="0" fontId="9" fillId="7" borderId="0" xfId="0" applyFont="1" applyFill="1" applyAlignment="1" applyProtection="1">
      <alignment horizontal="right"/>
    </xf>
    <xf numFmtId="0" fontId="9" fillId="7" borderId="0" xfId="0" applyFont="1" applyFill="1" applyAlignment="1" applyProtection="1">
      <alignment horizontal="right"/>
      <protection locked="0"/>
    </xf>
    <xf numFmtId="0" fontId="12" fillId="7" borderId="0" xfId="0" applyFont="1" applyFill="1" applyAlignment="1" applyProtection="1">
      <alignment horizontal="right"/>
    </xf>
    <xf numFmtId="0" fontId="4" fillId="6" borderId="0" xfId="0" applyFont="1" applyFill="1" applyAlignment="1" applyProtection="1">
      <alignment horizontal="right"/>
    </xf>
    <xf numFmtId="0" fontId="14" fillId="7" borderId="0" xfId="0" applyFont="1" applyFill="1" applyProtection="1"/>
    <xf numFmtId="0" fontId="14" fillId="7" borderId="0" xfId="0" applyFont="1" applyFill="1" applyAlignment="1" applyProtection="1">
      <alignment horizontal="right"/>
    </xf>
    <xf numFmtId="0" fontId="13" fillId="7" borderId="0" xfId="0" applyFont="1" applyFill="1" applyAlignment="1" applyProtection="1">
      <alignment horizontal="right"/>
    </xf>
    <xf numFmtId="0" fontId="15" fillId="7" borderId="0" xfId="0" applyFont="1" applyFill="1" applyAlignment="1" applyProtection="1">
      <alignment horizontal="right"/>
    </xf>
    <xf numFmtId="0" fontId="7" fillId="7" borderId="0" xfId="0" applyNumberFormat="1" applyFont="1" applyFill="1" applyAlignment="1" applyProtection="1">
      <alignment horizontal="right"/>
      <protection locked="0"/>
    </xf>
    <xf numFmtId="2" fontId="10" fillId="7" borderId="0" xfId="0" applyNumberFormat="1" applyFont="1" applyFill="1" applyAlignment="1" applyProtection="1">
      <alignment horizontal="right"/>
      <protection locked="0"/>
    </xf>
    <xf numFmtId="0" fontId="11" fillId="7" borderId="0" xfId="0" applyFont="1" applyFill="1" applyAlignment="1" applyProtection="1">
      <alignment horizontal="right" vertical="center"/>
    </xf>
    <xf numFmtId="0" fontId="10" fillId="7" borderId="0" xfId="0" applyFont="1" applyFill="1" applyAlignment="1" applyProtection="1">
      <alignment horizontal="right" vertical="center"/>
    </xf>
    <xf numFmtId="0" fontId="9" fillId="7" borderId="0" xfId="0" applyFont="1" applyFill="1" applyAlignment="1" applyProtection="1">
      <alignment horizontal="right" vertical="center"/>
    </xf>
    <xf numFmtId="0" fontId="3" fillId="7" borderId="0" xfId="0" applyFont="1" applyFill="1" applyAlignment="1" applyProtection="1">
      <alignment horizontal="right" vertical="center"/>
    </xf>
    <xf numFmtId="0" fontId="0" fillId="8" borderId="0" xfId="0" applyFill="1" applyProtection="1"/>
    <xf numFmtId="0" fontId="11" fillId="8" borderId="0" xfId="0" applyFont="1" applyFill="1" applyProtection="1"/>
    <xf numFmtId="0" fontId="10" fillId="8" borderId="0" xfId="0" applyFont="1" applyFill="1" applyAlignment="1" applyProtection="1">
      <alignment horizontal="right" vertical="center"/>
    </xf>
    <xf numFmtId="0" fontId="9" fillId="8" borderId="0" xfId="0" applyFont="1" applyFill="1" applyProtection="1"/>
    <xf numFmtId="0" fontId="7" fillId="8" borderId="0" xfId="0" applyFont="1" applyFill="1" applyProtection="1"/>
    <xf numFmtId="0" fontId="9" fillId="8" borderId="0" xfId="0" applyFont="1" applyFill="1" applyProtection="1">
      <protection locked="0"/>
    </xf>
    <xf numFmtId="0" fontId="12" fillId="8" borderId="0" xfId="0" applyFont="1" applyFill="1" applyAlignment="1" applyProtection="1">
      <alignment horizontal="right"/>
    </xf>
    <xf numFmtId="0" fontId="10" fillId="8" borderId="0" xfId="0" applyFont="1" applyFill="1" applyAlignment="1" applyProtection="1">
      <alignment horizontal="right"/>
    </xf>
    <xf numFmtId="0" fontId="11" fillId="8" borderId="0" xfId="0" applyFont="1" applyFill="1" applyAlignment="1" applyProtection="1">
      <alignment horizontal="right"/>
    </xf>
    <xf numFmtId="0" fontId="9" fillId="8" borderId="0" xfId="0" applyFont="1" applyFill="1" applyAlignment="1" applyProtection="1">
      <alignment horizontal="right"/>
    </xf>
    <xf numFmtId="0" fontId="9" fillId="8" borderId="0" xfId="0" applyFont="1" applyFill="1" applyAlignment="1" applyProtection="1">
      <alignment horizontal="right"/>
      <protection locked="0"/>
    </xf>
    <xf numFmtId="0" fontId="11" fillId="8" borderId="0" xfId="0" applyFont="1" applyFill="1" applyAlignment="1" applyProtection="1">
      <alignment horizontal="right" vertical="center"/>
    </xf>
    <xf numFmtId="0" fontId="9" fillId="8" borderId="0" xfId="0" applyFont="1" applyFill="1" applyAlignment="1" applyProtection="1">
      <alignment horizontal="right" vertical="center"/>
    </xf>
    <xf numFmtId="0" fontId="8" fillId="8" borderId="0" xfId="0" applyFont="1" applyFill="1" applyAlignment="1" applyProtection="1">
      <alignment horizontal="right"/>
    </xf>
    <xf numFmtId="0" fontId="13" fillId="8" borderId="0" xfId="0" applyFont="1" applyFill="1" applyAlignment="1" applyProtection="1">
      <alignment horizontal="right"/>
    </xf>
    <xf numFmtId="49" fontId="10" fillId="8" borderId="0" xfId="0" applyNumberFormat="1" applyFont="1" applyFill="1" applyAlignment="1" applyProtection="1">
      <alignment horizontal="right"/>
      <protection locked="0"/>
    </xf>
    <xf numFmtId="0" fontId="3" fillId="8" borderId="0" xfId="0" applyFont="1" applyFill="1" applyAlignment="1" applyProtection="1">
      <alignment horizontal="right"/>
    </xf>
    <xf numFmtId="0" fontId="3" fillId="8" borderId="0" xfId="0" applyFont="1" applyFill="1" applyProtection="1"/>
    <xf numFmtId="0" fontId="12" fillId="3" borderId="0" xfId="0" applyFont="1" applyFill="1" applyAlignment="1" applyProtection="1">
      <alignment horizontal="center"/>
    </xf>
    <xf numFmtId="49" fontId="0" fillId="3" borderId="0" xfId="0" applyNumberForma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 vertical="center"/>
    </xf>
    <xf numFmtId="0" fontId="0" fillId="3" borderId="0" xfId="0" applyFill="1" applyAlignment="1" applyProtection="1">
      <alignment horizontal="center"/>
    </xf>
    <xf numFmtId="0" fontId="1" fillId="6" borderId="0" xfId="0" applyFont="1" applyFill="1" applyAlignment="1" applyProtection="1">
      <alignment horizontal="right"/>
    </xf>
    <xf numFmtId="0" fontId="1" fillId="8" borderId="0" xfId="0" applyFont="1" applyFill="1" applyProtection="1"/>
    <xf numFmtId="0" fontId="1" fillId="7" borderId="0" xfId="0" applyFont="1" applyFill="1" applyAlignment="1" applyProtection="1">
      <alignment horizontal="right"/>
    </xf>
    <xf numFmtId="0" fontId="1" fillId="7" borderId="0" xfId="0" applyFont="1" applyFill="1" applyAlignment="1" applyProtection="1">
      <alignment horizontal="right" vertical="center"/>
    </xf>
    <xf numFmtId="0" fontId="1" fillId="8" borderId="0" xfId="0" applyFont="1" applyFill="1" applyAlignment="1" applyProtection="1">
      <alignment horizontal="right"/>
    </xf>
    <xf numFmtId="0" fontId="8" fillId="7" borderId="0" xfId="0" applyFont="1" applyFill="1" applyAlignment="1" applyProtection="1">
      <alignment horizontal="right" vertical="center"/>
    </xf>
    <xf numFmtId="0" fontId="7" fillId="7" borderId="0" xfId="0" applyFont="1" applyFill="1" applyAlignment="1" applyProtection="1">
      <alignment horizontal="right" vertical="center"/>
    </xf>
    <xf numFmtId="0" fontId="5" fillId="7" borderId="0" xfId="0" applyFont="1" applyFill="1" applyAlignment="1" applyProtection="1">
      <alignment horizontal="right" vertical="center"/>
    </xf>
    <xf numFmtId="0" fontId="7" fillId="7" borderId="0" xfId="0" applyFont="1" applyFill="1" applyAlignment="1" applyProtection="1">
      <alignment horizontal="right"/>
    </xf>
    <xf numFmtId="0" fontId="6" fillId="7" borderId="0" xfId="0" applyFont="1" applyFill="1" applyAlignment="1" applyProtection="1">
      <alignment horizontal="right" vertical="center"/>
    </xf>
    <xf numFmtId="0" fontId="1" fillId="8" borderId="0" xfId="0" applyFont="1" applyFill="1" applyAlignment="1" applyProtection="1">
      <alignment horizontal="right" vertical="center"/>
    </xf>
    <xf numFmtId="0" fontId="1" fillId="0" borderId="0" xfId="0" applyFont="1" applyFill="1" applyAlignment="1" applyProtection="1">
      <alignment horizontal="right"/>
    </xf>
    <xf numFmtId="0" fontId="3" fillId="6" borderId="0" xfId="0" applyFont="1" applyFill="1" applyAlignment="1" applyProtection="1">
      <alignment horizontal="right"/>
    </xf>
    <xf numFmtId="0" fontId="2" fillId="6" borderId="0" xfId="0" applyFont="1" applyFill="1" applyAlignment="1" applyProtection="1">
      <alignment horizontal="right"/>
    </xf>
    <xf numFmtId="0" fontId="13" fillId="6" borderId="0" xfId="0" applyFont="1" applyFill="1" applyAlignment="1" applyProtection="1">
      <alignment horizontal="right"/>
    </xf>
    <xf numFmtId="0" fontId="0" fillId="9" borderId="0" xfId="0" applyFill="1" applyProtection="1"/>
    <xf numFmtId="0" fontId="7" fillId="8" borderId="0" xfId="0" applyFont="1" applyFill="1" applyAlignment="1" applyProtection="1">
      <alignment horizontal="right"/>
    </xf>
    <xf numFmtId="0" fontId="1" fillId="9" borderId="0" xfId="0" applyFont="1" applyFill="1" applyAlignment="1" applyProtection="1">
      <alignment horizontal="right" vertical="center"/>
    </xf>
    <xf numFmtId="0" fontId="14" fillId="9" borderId="0" xfId="0" applyFont="1" applyFill="1" applyProtection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"/>
  <sheetViews>
    <sheetView tabSelected="1" workbookViewId="0">
      <pane xSplit="1" topLeftCell="B1" activePane="topRight" state="frozen"/>
      <selection activeCell="A13" sqref="A13"/>
      <selection pane="topRight" activeCell="S12" sqref="S12"/>
    </sheetView>
  </sheetViews>
  <sheetFormatPr defaultRowHeight="15" x14ac:dyDescent="0.25"/>
  <cols>
    <col min="1" max="1" width="24" style="1" bestFit="1" customWidth="1"/>
    <col min="3" max="3" width="9.140625" style="7"/>
    <col min="10" max="10" width="0" hidden="1"/>
    <col min="13" max="14" width="9.140625" style="1"/>
    <col min="15" max="15" width="9.140625" style="9"/>
    <col min="17" max="17" width="9.140625" style="1"/>
    <col min="19" max="19" width="16.7109375" customWidth="1"/>
  </cols>
  <sheetData>
    <row r="1" spans="1:20" x14ac:dyDescent="0.25">
      <c r="A1" s="11" t="s">
        <v>0</v>
      </c>
      <c r="B1" s="2" t="s">
        <v>8</v>
      </c>
      <c r="C1" s="6" t="s">
        <v>9</v>
      </c>
      <c r="D1" s="2" t="s">
        <v>10</v>
      </c>
      <c r="E1" s="2" t="s">
        <v>11</v>
      </c>
      <c r="F1" s="2" t="s">
        <v>12</v>
      </c>
      <c r="G1" s="2" t="s">
        <v>13</v>
      </c>
      <c r="H1" s="2" t="s">
        <v>14</v>
      </c>
      <c r="I1" s="2" t="s">
        <v>15</v>
      </c>
      <c r="J1" s="2" t="s">
        <v>8</v>
      </c>
      <c r="K1" s="2" t="s">
        <v>16</v>
      </c>
      <c r="L1" s="2" t="s">
        <v>17</v>
      </c>
      <c r="M1" s="2" t="s">
        <v>18</v>
      </c>
      <c r="N1" s="2" t="s">
        <v>25</v>
      </c>
      <c r="O1" s="9" t="s">
        <v>7</v>
      </c>
      <c r="Q1" s="2" t="s">
        <v>63</v>
      </c>
      <c r="S1" s="1"/>
      <c r="T1" s="1"/>
    </row>
    <row r="2" spans="1:20" x14ac:dyDescent="0.25">
      <c r="A2" s="42" t="s">
        <v>26</v>
      </c>
      <c r="B2" s="43">
        <v>1</v>
      </c>
      <c r="C2" s="44">
        <v>1</v>
      </c>
      <c r="D2" s="45">
        <v>1</v>
      </c>
      <c r="E2" s="45">
        <v>1</v>
      </c>
      <c r="F2" s="45">
        <v>1</v>
      </c>
      <c r="G2" s="46" t="s">
        <v>19</v>
      </c>
      <c r="H2" s="45">
        <v>1</v>
      </c>
      <c r="I2" s="45">
        <v>1</v>
      </c>
      <c r="J2" s="47"/>
      <c r="K2" s="45">
        <v>0.75</v>
      </c>
      <c r="L2" s="45">
        <v>0.25</v>
      </c>
      <c r="M2" s="65" t="s">
        <v>19</v>
      </c>
      <c r="N2" s="65" t="s">
        <v>19</v>
      </c>
      <c r="O2" s="48">
        <f>SUM(B2:N2)</f>
        <v>8</v>
      </c>
      <c r="Q2" s="79">
        <v>60.5</v>
      </c>
      <c r="S2" s="1"/>
      <c r="T2" s="1"/>
    </row>
    <row r="3" spans="1:20" x14ac:dyDescent="0.25">
      <c r="A3" s="42" t="s">
        <v>27</v>
      </c>
      <c r="B3" s="43">
        <v>0.75</v>
      </c>
      <c r="C3" s="49">
        <v>1</v>
      </c>
      <c r="D3" s="45">
        <v>1</v>
      </c>
      <c r="E3" s="45">
        <v>0.5</v>
      </c>
      <c r="F3" s="45">
        <v>1</v>
      </c>
      <c r="G3" s="45">
        <v>1</v>
      </c>
      <c r="H3" s="45">
        <v>1</v>
      </c>
      <c r="I3" s="45">
        <v>0.5</v>
      </c>
      <c r="J3" s="47"/>
      <c r="K3" s="45">
        <v>0.75</v>
      </c>
      <c r="L3" s="59" t="s">
        <v>19</v>
      </c>
      <c r="M3" s="45">
        <v>0</v>
      </c>
      <c r="N3" s="65" t="s">
        <v>19</v>
      </c>
      <c r="O3" s="48">
        <f t="shared" ref="O3:O42" si="0">SUM(B3:N3)</f>
        <v>7.5</v>
      </c>
      <c r="Q3" s="13">
        <v>33</v>
      </c>
      <c r="R3" s="1" t="s">
        <v>21</v>
      </c>
      <c r="S3" s="1"/>
      <c r="T3" s="5" t="s">
        <v>22</v>
      </c>
    </row>
    <row r="4" spans="1:20" x14ac:dyDescent="0.25">
      <c r="A4" s="42" t="s">
        <v>61</v>
      </c>
      <c r="B4" s="43">
        <v>1</v>
      </c>
      <c r="C4" s="49">
        <v>1</v>
      </c>
      <c r="D4" s="45">
        <v>1</v>
      </c>
      <c r="E4" s="45">
        <v>1</v>
      </c>
      <c r="F4" s="45">
        <v>0.3</v>
      </c>
      <c r="G4" s="45">
        <v>1</v>
      </c>
      <c r="H4" s="45">
        <v>0.5</v>
      </c>
      <c r="I4" s="45">
        <v>1</v>
      </c>
      <c r="J4" s="47"/>
      <c r="K4" s="45">
        <v>0.5</v>
      </c>
      <c r="L4" s="45">
        <v>1</v>
      </c>
      <c r="M4" s="65" t="s">
        <v>19</v>
      </c>
      <c r="N4" s="65" t="s">
        <v>19</v>
      </c>
      <c r="O4" s="48">
        <f t="shared" si="0"/>
        <v>8.3000000000000007</v>
      </c>
      <c r="Q4" s="79">
        <v>50</v>
      </c>
      <c r="R4" s="1"/>
      <c r="S4" s="1"/>
      <c r="T4" s="3" t="s">
        <v>23</v>
      </c>
    </row>
    <row r="5" spans="1:20" x14ac:dyDescent="0.25">
      <c r="A5" s="5" t="s">
        <v>29</v>
      </c>
      <c r="B5" s="62" t="s">
        <v>20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Q5" s="1" t="s">
        <v>64</v>
      </c>
      <c r="R5" s="1"/>
      <c r="S5" s="1"/>
      <c r="T5" s="4" t="s">
        <v>24</v>
      </c>
    </row>
    <row r="6" spans="1:20" x14ac:dyDescent="0.25">
      <c r="A6" s="25" t="s">
        <v>30</v>
      </c>
      <c r="B6" s="26">
        <v>0</v>
      </c>
      <c r="C6" s="27">
        <v>0.5</v>
      </c>
      <c r="D6" s="28">
        <v>1</v>
      </c>
      <c r="E6" s="28">
        <v>1</v>
      </c>
      <c r="F6" s="28">
        <v>1</v>
      </c>
      <c r="G6" s="28">
        <v>0.2</v>
      </c>
      <c r="H6" s="28">
        <v>0.5</v>
      </c>
      <c r="I6" s="28">
        <v>1</v>
      </c>
      <c r="J6" s="29"/>
      <c r="K6" s="28">
        <v>0.5</v>
      </c>
      <c r="L6" s="28">
        <v>0</v>
      </c>
      <c r="M6" s="28">
        <v>1</v>
      </c>
      <c r="N6" s="28">
        <v>1</v>
      </c>
      <c r="O6" s="30">
        <f t="shared" si="0"/>
        <v>7.7</v>
      </c>
      <c r="Q6" s="66">
        <v>78</v>
      </c>
      <c r="S6" s="1"/>
      <c r="T6" s="1"/>
    </row>
    <row r="7" spans="1:20" x14ac:dyDescent="0.25">
      <c r="A7" s="25" t="s">
        <v>31</v>
      </c>
      <c r="B7" s="26">
        <v>1</v>
      </c>
      <c r="C7" s="27">
        <v>0</v>
      </c>
      <c r="D7" s="28">
        <v>1</v>
      </c>
      <c r="E7" s="28">
        <v>1</v>
      </c>
      <c r="F7" s="28">
        <v>1</v>
      </c>
      <c r="G7" s="28">
        <v>1</v>
      </c>
      <c r="H7" s="28">
        <v>1</v>
      </c>
      <c r="I7" s="28">
        <v>1</v>
      </c>
      <c r="J7" s="29"/>
      <c r="K7" s="28">
        <v>1</v>
      </c>
      <c r="L7" s="28">
        <v>1</v>
      </c>
      <c r="M7" s="66" t="s">
        <v>19</v>
      </c>
      <c r="N7" s="66" t="s">
        <v>19</v>
      </c>
      <c r="O7" s="30">
        <f t="shared" si="0"/>
        <v>9</v>
      </c>
      <c r="Q7" s="79">
        <v>86</v>
      </c>
      <c r="S7" s="1"/>
      <c r="T7" s="1"/>
    </row>
    <row r="8" spans="1:20" x14ac:dyDescent="0.25">
      <c r="A8" s="25" t="s">
        <v>32</v>
      </c>
      <c r="B8" s="38">
        <v>1</v>
      </c>
      <c r="C8" s="39">
        <v>1</v>
      </c>
      <c r="D8" s="40">
        <v>1</v>
      </c>
      <c r="E8" s="40">
        <v>1</v>
      </c>
      <c r="F8" s="40">
        <v>1</v>
      </c>
      <c r="G8" s="40">
        <v>1</v>
      </c>
      <c r="H8" s="40">
        <v>1</v>
      </c>
      <c r="I8" s="40">
        <v>0.5</v>
      </c>
      <c r="J8" s="40"/>
      <c r="K8" s="40">
        <v>0.75</v>
      </c>
      <c r="L8" s="41" t="s">
        <v>19</v>
      </c>
      <c r="M8" s="67" t="s">
        <v>19</v>
      </c>
      <c r="N8" s="67" t="s">
        <v>19</v>
      </c>
      <c r="O8" s="30">
        <f t="shared" si="0"/>
        <v>8.25</v>
      </c>
      <c r="Q8" s="79">
        <v>68</v>
      </c>
      <c r="S8" s="1"/>
      <c r="T8" s="1"/>
    </row>
    <row r="9" spans="1:20" x14ac:dyDescent="0.25">
      <c r="A9" s="13" t="s">
        <v>33</v>
      </c>
      <c r="B9" s="14" t="s">
        <v>19</v>
      </c>
      <c r="C9" s="15" t="s">
        <v>19</v>
      </c>
      <c r="D9" s="16" t="s">
        <v>19</v>
      </c>
      <c r="E9" s="17" t="s">
        <v>19</v>
      </c>
      <c r="F9" s="17" t="s">
        <v>19</v>
      </c>
      <c r="G9" s="18" t="s">
        <v>19</v>
      </c>
      <c r="H9" s="64" t="s">
        <v>19</v>
      </c>
      <c r="I9" s="64" t="s">
        <v>19</v>
      </c>
      <c r="J9" s="21"/>
      <c r="K9" s="64" t="s">
        <v>19</v>
      </c>
      <c r="L9" s="64" t="s">
        <v>19</v>
      </c>
      <c r="M9" s="64" t="s">
        <v>19</v>
      </c>
      <c r="N9" s="16"/>
      <c r="O9" s="22">
        <f t="shared" si="0"/>
        <v>0</v>
      </c>
      <c r="Q9" s="1" t="s">
        <v>64</v>
      </c>
      <c r="S9" s="1"/>
      <c r="T9" s="1"/>
    </row>
    <row r="10" spans="1:20" x14ac:dyDescent="0.25">
      <c r="A10" s="42" t="s">
        <v>34</v>
      </c>
      <c r="B10" s="50">
        <v>1</v>
      </c>
      <c r="C10" s="49">
        <v>0.75</v>
      </c>
      <c r="D10" s="51">
        <v>1</v>
      </c>
      <c r="E10" s="51">
        <v>1</v>
      </c>
      <c r="F10" s="55" t="s">
        <v>19</v>
      </c>
      <c r="G10" s="51">
        <v>1</v>
      </c>
      <c r="H10" s="51">
        <v>1</v>
      </c>
      <c r="I10" s="51">
        <v>0.5</v>
      </c>
      <c r="J10" s="52"/>
      <c r="K10" s="51">
        <v>0.75</v>
      </c>
      <c r="L10" s="51">
        <v>0.25</v>
      </c>
      <c r="M10" s="51">
        <v>0.5</v>
      </c>
      <c r="N10" s="51">
        <v>1</v>
      </c>
      <c r="O10" s="48">
        <f t="shared" si="0"/>
        <v>8.75</v>
      </c>
      <c r="Q10" s="64">
        <v>46</v>
      </c>
      <c r="S10" s="1"/>
      <c r="T10" s="1"/>
    </row>
    <row r="11" spans="1:20" x14ac:dyDescent="0.25">
      <c r="A11" s="25" t="s">
        <v>35</v>
      </c>
      <c r="B11" s="26" t="s">
        <v>19</v>
      </c>
      <c r="C11" s="27">
        <v>0.5</v>
      </c>
      <c r="D11" s="28">
        <v>1</v>
      </c>
      <c r="E11" s="28">
        <v>1</v>
      </c>
      <c r="F11" s="28">
        <v>1</v>
      </c>
      <c r="G11" s="28">
        <v>1</v>
      </c>
      <c r="H11" s="28">
        <v>1</v>
      </c>
      <c r="I11" s="28">
        <v>1</v>
      </c>
      <c r="J11" s="29"/>
      <c r="K11" s="28">
        <v>0.25</v>
      </c>
      <c r="L11" s="28">
        <v>0.5</v>
      </c>
      <c r="M11" s="28">
        <v>0</v>
      </c>
      <c r="N11" s="28">
        <v>1</v>
      </c>
      <c r="O11" s="30">
        <f t="shared" si="0"/>
        <v>8.25</v>
      </c>
      <c r="Q11" s="66">
        <v>50</v>
      </c>
      <c r="S11" s="1"/>
      <c r="T11" s="1"/>
    </row>
    <row r="12" spans="1:20" x14ac:dyDescent="0.25">
      <c r="A12" s="42" t="s">
        <v>36</v>
      </c>
      <c r="B12" s="50">
        <v>1</v>
      </c>
      <c r="C12" s="49">
        <v>1</v>
      </c>
      <c r="D12" s="51">
        <v>1</v>
      </c>
      <c r="E12" s="51">
        <v>1</v>
      </c>
      <c r="F12" s="51">
        <v>1</v>
      </c>
      <c r="G12" s="51">
        <v>1</v>
      </c>
      <c r="H12" s="51">
        <v>0.5</v>
      </c>
      <c r="I12" s="51">
        <v>0.75</v>
      </c>
      <c r="J12" s="52"/>
      <c r="K12" s="51">
        <v>0.5</v>
      </c>
      <c r="L12" s="51">
        <v>0.25</v>
      </c>
      <c r="M12" s="68" t="s">
        <v>19</v>
      </c>
      <c r="N12" s="68" t="s">
        <v>19</v>
      </c>
      <c r="O12" s="48">
        <f t="shared" si="0"/>
        <v>8</v>
      </c>
      <c r="Q12" s="79">
        <v>82</v>
      </c>
      <c r="S12" s="1"/>
      <c r="T12" s="1"/>
    </row>
    <row r="13" spans="1:20" x14ac:dyDescent="0.25">
      <c r="A13" s="25" t="s">
        <v>37</v>
      </c>
      <c r="B13" s="26">
        <v>1</v>
      </c>
      <c r="C13" s="37">
        <v>1</v>
      </c>
      <c r="D13" s="28">
        <v>1</v>
      </c>
      <c r="E13" s="28">
        <v>1</v>
      </c>
      <c r="F13" s="28">
        <v>1</v>
      </c>
      <c r="G13" s="28">
        <v>1</v>
      </c>
      <c r="H13" s="28">
        <v>1</v>
      </c>
      <c r="I13" s="28">
        <v>0.5</v>
      </c>
      <c r="J13" s="29"/>
      <c r="K13" s="28">
        <v>0.75</v>
      </c>
      <c r="L13" s="66" t="s">
        <v>19</v>
      </c>
      <c r="M13" s="66" t="s">
        <v>19</v>
      </c>
      <c r="N13" s="66" t="s">
        <v>19</v>
      </c>
      <c r="O13" s="30">
        <f>SUM(B13:N13)</f>
        <v>8.25</v>
      </c>
      <c r="Q13" s="79">
        <v>57</v>
      </c>
      <c r="S13" s="1"/>
      <c r="T13" s="1"/>
    </row>
    <row r="14" spans="1:20" x14ac:dyDescent="0.25">
      <c r="A14" s="5" t="s">
        <v>1</v>
      </c>
      <c r="B14" s="61" t="s">
        <v>20</v>
      </c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Q14" s="1" t="s">
        <v>64</v>
      </c>
      <c r="S14" s="1"/>
      <c r="T14" s="1"/>
    </row>
    <row r="15" spans="1:20" x14ac:dyDescent="0.25">
      <c r="A15" s="25" t="s">
        <v>38</v>
      </c>
      <c r="B15" s="38">
        <v>1</v>
      </c>
      <c r="C15" s="39">
        <v>1</v>
      </c>
      <c r="D15" s="40">
        <v>1</v>
      </c>
      <c r="E15" s="40">
        <v>1</v>
      </c>
      <c r="F15" s="69" t="s">
        <v>19</v>
      </c>
      <c r="G15" s="70" t="s">
        <v>19</v>
      </c>
      <c r="H15" s="40">
        <v>1</v>
      </c>
      <c r="I15" s="71" t="s">
        <v>19</v>
      </c>
      <c r="J15" s="40"/>
      <c r="K15" s="40">
        <v>0.5</v>
      </c>
      <c r="L15" s="40">
        <v>0.5</v>
      </c>
      <c r="M15" s="40">
        <v>1</v>
      </c>
      <c r="N15" s="40">
        <v>1</v>
      </c>
      <c r="O15" s="30">
        <f t="shared" si="0"/>
        <v>8</v>
      </c>
      <c r="Q15" s="67">
        <v>85</v>
      </c>
      <c r="S15" s="1"/>
      <c r="T15" s="1"/>
    </row>
    <row r="16" spans="1:20" x14ac:dyDescent="0.25">
      <c r="A16" s="42" t="s">
        <v>39</v>
      </c>
      <c r="B16" s="53">
        <v>0.5</v>
      </c>
      <c r="C16" s="44">
        <v>0</v>
      </c>
      <c r="D16" s="54">
        <v>1</v>
      </c>
      <c r="E16" s="54">
        <v>1</v>
      </c>
      <c r="F16" s="54">
        <v>1</v>
      </c>
      <c r="G16" s="54">
        <v>1</v>
      </c>
      <c r="H16" s="54">
        <v>1</v>
      </c>
      <c r="I16" s="54">
        <v>1</v>
      </c>
      <c r="J16" s="54"/>
      <c r="K16" s="54">
        <v>0.5</v>
      </c>
      <c r="L16" s="54">
        <v>0.25</v>
      </c>
      <c r="M16" s="54">
        <v>0.75</v>
      </c>
      <c r="N16" s="74" t="s">
        <v>19</v>
      </c>
      <c r="O16" s="48">
        <f t="shared" si="0"/>
        <v>8</v>
      </c>
      <c r="Q16" s="79">
        <v>97</v>
      </c>
      <c r="S16" s="1"/>
      <c r="T16" s="1"/>
    </row>
    <row r="17" spans="1:20" x14ac:dyDescent="0.25">
      <c r="A17" s="25" t="s">
        <v>40</v>
      </c>
      <c r="B17" s="38">
        <v>1</v>
      </c>
      <c r="C17" s="39">
        <v>0.5</v>
      </c>
      <c r="D17" s="40">
        <v>1</v>
      </c>
      <c r="E17" s="40">
        <v>1</v>
      </c>
      <c r="F17" s="40">
        <v>1</v>
      </c>
      <c r="G17" s="70" t="s">
        <v>19</v>
      </c>
      <c r="H17" s="40">
        <v>0.5</v>
      </c>
      <c r="I17" s="40">
        <v>0.5</v>
      </c>
      <c r="J17" s="40"/>
      <c r="K17" s="40">
        <v>1</v>
      </c>
      <c r="L17" s="40">
        <v>0.25</v>
      </c>
      <c r="M17" s="40">
        <v>0.25</v>
      </c>
      <c r="N17" s="40">
        <v>1</v>
      </c>
      <c r="O17" s="30">
        <f t="shared" si="0"/>
        <v>8</v>
      </c>
      <c r="Q17" s="67">
        <v>52.5</v>
      </c>
      <c r="S17" s="1"/>
      <c r="T17" s="1"/>
    </row>
    <row r="18" spans="1:20" x14ac:dyDescent="0.25">
      <c r="A18" s="42" t="s">
        <v>41</v>
      </c>
      <c r="B18" s="50">
        <v>1</v>
      </c>
      <c r="C18" s="49">
        <v>1</v>
      </c>
      <c r="D18" s="51">
        <v>1</v>
      </c>
      <c r="E18" s="51">
        <v>0</v>
      </c>
      <c r="F18" s="51">
        <v>1</v>
      </c>
      <c r="G18" s="51">
        <v>1</v>
      </c>
      <c r="H18" s="51">
        <v>1</v>
      </c>
      <c r="I18" s="51">
        <v>0.5</v>
      </c>
      <c r="J18" s="52"/>
      <c r="K18" s="51">
        <v>1</v>
      </c>
      <c r="L18" s="51">
        <v>1</v>
      </c>
      <c r="M18" s="68" t="s">
        <v>19</v>
      </c>
      <c r="N18" s="68" t="s">
        <v>19</v>
      </c>
      <c r="O18" s="48">
        <f t="shared" si="0"/>
        <v>8.5</v>
      </c>
      <c r="Q18" s="79">
        <v>50</v>
      </c>
      <c r="S18" s="1"/>
      <c r="T18" s="1"/>
    </row>
    <row r="19" spans="1:20" x14ac:dyDescent="0.25">
      <c r="A19" s="25" t="s">
        <v>42</v>
      </c>
      <c r="B19" s="36">
        <v>1</v>
      </c>
      <c r="C19" s="27">
        <v>1</v>
      </c>
      <c r="D19" s="28">
        <v>1</v>
      </c>
      <c r="E19" s="28">
        <v>1</v>
      </c>
      <c r="F19" s="28">
        <v>1</v>
      </c>
      <c r="G19" s="28">
        <v>0.5</v>
      </c>
      <c r="H19" s="28">
        <v>1</v>
      </c>
      <c r="I19" s="28">
        <v>1</v>
      </c>
      <c r="J19" s="29"/>
      <c r="K19" s="28">
        <v>1</v>
      </c>
      <c r="L19" s="28">
        <v>0.25</v>
      </c>
      <c r="M19" s="28">
        <v>0.5</v>
      </c>
      <c r="N19" s="66" t="s">
        <v>19</v>
      </c>
      <c r="O19" s="30">
        <f t="shared" si="0"/>
        <v>9.25</v>
      </c>
      <c r="Q19" s="79">
        <v>82.5</v>
      </c>
      <c r="S19" s="1"/>
      <c r="T19" s="1"/>
    </row>
    <row r="20" spans="1:20" x14ac:dyDescent="0.25">
      <c r="A20" s="25" t="s">
        <v>2</v>
      </c>
      <c r="B20" s="38">
        <v>0.5</v>
      </c>
      <c r="C20" s="39">
        <v>0.9</v>
      </c>
      <c r="D20" s="40">
        <v>1</v>
      </c>
      <c r="E20" s="40">
        <v>1</v>
      </c>
      <c r="F20" s="40">
        <v>0.7</v>
      </c>
      <c r="G20" s="40">
        <v>1</v>
      </c>
      <c r="H20" s="73" t="s">
        <v>19</v>
      </c>
      <c r="I20" s="40">
        <v>0.5</v>
      </c>
      <c r="J20" s="40"/>
      <c r="K20" s="40">
        <v>0.25</v>
      </c>
      <c r="L20" s="40">
        <v>0.25</v>
      </c>
      <c r="M20" s="40">
        <v>0.5</v>
      </c>
      <c r="N20" s="40">
        <v>1</v>
      </c>
      <c r="O20" s="30">
        <f t="shared" si="0"/>
        <v>7.6</v>
      </c>
      <c r="Q20" s="81">
        <v>52.5</v>
      </c>
      <c r="S20" s="1"/>
      <c r="T20" s="1"/>
    </row>
    <row r="21" spans="1:20" x14ac:dyDescent="0.25">
      <c r="A21" s="25" t="s">
        <v>43</v>
      </c>
      <c r="B21" s="26">
        <v>1</v>
      </c>
      <c r="C21" s="27">
        <v>1</v>
      </c>
      <c r="D21" s="28">
        <v>1</v>
      </c>
      <c r="E21" s="28">
        <v>1</v>
      </c>
      <c r="F21" s="28">
        <v>1</v>
      </c>
      <c r="G21" s="28">
        <v>1</v>
      </c>
      <c r="H21" s="28">
        <v>1</v>
      </c>
      <c r="I21" s="28">
        <v>1</v>
      </c>
      <c r="J21" s="29"/>
      <c r="K21" s="28">
        <v>1</v>
      </c>
      <c r="L21" s="28">
        <v>0.25</v>
      </c>
      <c r="M21" s="28">
        <v>0</v>
      </c>
      <c r="N21" s="66" t="s">
        <v>19</v>
      </c>
      <c r="O21" s="30">
        <f t="shared" si="0"/>
        <v>9.25</v>
      </c>
      <c r="Q21" s="79">
        <v>77</v>
      </c>
      <c r="S21" s="1"/>
      <c r="T21" s="1"/>
    </row>
    <row r="22" spans="1:20" x14ac:dyDescent="0.25">
      <c r="A22" s="13" t="s">
        <v>44</v>
      </c>
      <c r="B22" s="14" t="s">
        <v>19</v>
      </c>
      <c r="C22" s="15">
        <v>1</v>
      </c>
      <c r="D22" s="16">
        <v>0.5</v>
      </c>
      <c r="E22" s="16">
        <v>1</v>
      </c>
      <c r="F22" s="16">
        <v>1</v>
      </c>
      <c r="G22" s="16">
        <v>0.2</v>
      </c>
      <c r="H22" s="16">
        <v>0.5</v>
      </c>
      <c r="I22" s="16">
        <v>0.5</v>
      </c>
      <c r="J22" s="21"/>
      <c r="K22" s="16">
        <v>0.75</v>
      </c>
      <c r="L22" s="16">
        <v>0.25</v>
      </c>
      <c r="M22" s="16">
        <v>0</v>
      </c>
      <c r="N22" s="16">
        <v>1</v>
      </c>
      <c r="O22" s="22">
        <f t="shared" si="0"/>
        <v>6.7</v>
      </c>
      <c r="Q22" s="64">
        <v>31.5</v>
      </c>
      <c r="S22" s="1"/>
      <c r="T22" s="1"/>
    </row>
    <row r="23" spans="1:20" x14ac:dyDescent="0.25">
      <c r="A23" s="5" t="s">
        <v>3</v>
      </c>
      <c r="B23" s="63" t="s">
        <v>20</v>
      </c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Q23" s="1" t="s">
        <v>64</v>
      </c>
      <c r="S23" s="1"/>
      <c r="T23" s="1"/>
    </row>
    <row r="24" spans="1:20" x14ac:dyDescent="0.25">
      <c r="A24" s="42" t="s">
        <v>45</v>
      </c>
      <c r="B24" s="53">
        <v>1</v>
      </c>
      <c r="C24" s="44">
        <v>0</v>
      </c>
      <c r="D24" s="54">
        <v>1</v>
      </c>
      <c r="E24" s="54">
        <v>1</v>
      </c>
      <c r="F24" s="54">
        <v>1</v>
      </c>
      <c r="G24" s="54">
        <v>1</v>
      </c>
      <c r="H24" s="54">
        <v>1</v>
      </c>
      <c r="I24" s="54">
        <v>0.75</v>
      </c>
      <c r="J24" s="54"/>
      <c r="K24" s="54">
        <v>1</v>
      </c>
      <c r="L24" s="54">
        <v>1</v>
      </c>
      <c r="M24" s="54">
        <v>0.75</v>
      </c>
      <c r="N24" s="74" t="s">
        <v>19</v>
      </c>
      <c r="O24" s="48">
        <f t="shared" si="0"/>
        <v>9.5</v>
      </c>
      <c r="Q24" s="79">
        <v>80</v>
      </c>
      <c r="S24" s="1"/>
      <c r="T24" s="1"/>
    </row>
    <row r="25" spans="1:20" x14ac:dyDescent="0.25">
      <c r="A25" s="42" t="s">
        <v>46</v>
      </c>
      <c r="B25" s="50">
        <v>1</v>
      </c>
      <c r="C25" s="49">
        <v>0.8</v>
      </c>
      <c r="D25" s="51">
        <v>1</v>
      </c>
      <c r="E25" s="51">
        <v>1</v>
      </c>
      <c r="F25" s="51">
        <v>0.5</v>
      </c>
      <c r="G25" s="51">
        <v>1</v>
      </c>
      <c r="H25" s="51">
        <v>1</v>
      </c>
      <c r="I25" s="51">
        <v>1</v>
      </c>
      <c r="J25" s="52"/>
      <c r="K25" s="51">
        <v>0.5</v>
      </c>
      <c r="L25" s="51">
        <v>0.25</v>
      </c>
      <c r="M25" s="68" t="s">
        <v>19</v>
      </c>
      <c r="N25" s="68" t="s">
        <v>19</v>
      </c>
      <c r="O25" s="48">
        <f t="shared" si="0"/>
        <v>8.0500000000000007</v>
      </c>
      <c r="Q25" s="79">
        <v>65</v>
      </c>
      <c r="S25" s="1"/>
      <c r="T25" s="1"/>
    </row>
    <row r="26" spans="1:20" x14ac:dyDescent="0.25">
      <c r="A26" s="42" t="s">
        <v>47</v>
      </c>
      <c r="B26" s="50">
        <v>0</v>
      </c>
      <c r="C26" s="49">
        <v>1</v>
      </c>
      <c r="D26" s="51">
        <v>1</v>
      </c>
      <c r="E26" s="51">
        <v>1</v>
      </c>
      <c r="F26" s="51">
        <v>1</v>
      </c>
      <c r="G26" s="51">
        <v>1</v>
      </c>
      <c r="H26" s="51">
        <v>0.5</v>
      </c>
      <c r="I26" s="51">
        <v>1</v>
      </c>
      <c r="J26" s="52"/>
      <c r="K26" s="51">
        <v>0.75</v>
      </c>
      <c r="L26" s="51">
        <v>0</v>
      </c>
      <c r="M26" s="51">
        <v>0.5</v>
      </c>
      <c r="N26" s="68" t="s">
        <v>19</v>
      </c>
      <c r="O26" s="48">
        <f t="shared" si="0"/>
        <v>7.75</v>
      </c>
      <c r="Q26" s="79">
        <v>59.5</v>
      </c>
      <c r="S26" s="1"/>
      <c r="T26" s="1"/>
    </row>
    <row r="27" spans="1:20" x14ac:dyDescent="0.25">
      <c r="A27" s="25" t="s">
        <v>48</v>
      </c>
      <c r="B27" s="26">
        <v>1</v>
      </c>
      <c r="C27" s="27">
        <v>1</v>
      </c>
      <c r="D27" s="28">
        <v>1</v>
      </c>
      <c r="E27" s="28">
        <v>1</v>
      </c>
      <c r="F27" s="28">
        <v>1</v>
      </c>
      <c r="G27" s="28">
        <v>1</v>
      </c>
      <c r="H27" s="28">
        <v>1</v>
      </c>
      <c r="I27" s="28">
        <v>1</v>
      </c>
      <c r="J27" s="29"/>
      <c r="K27" s="28">
        <v>0.75</v>
      </c>
      <c r="L27" s="28">
        <v>0.25</v>
      </c>
      <c r="M27" s="28">
        <v>0</v>
      </c>
      <c r="N27" s="66" t="s">
        <v>19</v>
      </c>
      <c r="O27" s="30">
        <f t="shared" si="0"/>
        <v>9</v>
      </c>
      <c r="Q27" s="79">
        <v>66</v>
      </c>
      <c r="S27" s="1"/>
      <c r="T27" s="1"/>
    </row>
    <row r="28" spans="1:20" x14ac:dyDescent="0.25">
      <c r="A28" s="42" t="s">
        <v>49</v>
      </c>
      <c r="B28" s="50">
        <v>1</v>
      </c>
      <c r="C28" s="49">
        <v>1</v>
      </c>
      <c r="D28" s="51">
        <v>1</v>
      </c>
      <c r="E28" s="51">
        <v>1</v>
      </c>
      <c r="F28" s="51">
        <v>1</v>
      </c>
      <c r="G28" s="51">
        <v>0.5</v>
      </c>
      <c r="H28" s="51">
        <v>1</v>
      </c>
      <c r="I28" s="51">
        <v>1</v>
      </c>
      <c r="J28" s="52"/>
      <c r="K28" s="51">
        <v>0</v>
      </c>
      <c r="L28" s="51">
        <v>0.25</v>
      </c>
      <c r="M28" s="51">
        <v>0.5</v>
      </c>
      <c r="N28" s="68" t="s">
        <v>19</v>
      </c>
      <c r="O28" s="48">
        <f t="shared" si="0"/>
        <v>8.25</v>
      </c>
      <c r="Q28" s="79">
        <v>64</v>
      </c>
      <c r="S28" s="1"/>
      <c r="T28" s="1"/>
    </row>
    <row r="29" spans="1:20" x14ac:dyDescent="0.25">
      <c r="A29" s="5" t="s">
        <v>4</v>
      </c>
      <c r="B29" s="63" t="s">
        <v>20</v>
      </c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Q29" s="1" t="s">
        <v>64</v>
      </c>
      <c r="S29" s="1"/>
      <c r="T29" s="1"/>
    </row>
    <row r="30" spans="1:20" x14ac:dyDescent="0.25">
      <c r="A30" s="25" t="s">
        <v>50</v>
      </c>
      <c r="B30" s="26">
        <v>1</v>
      </c>
      <c r="C30" s="27">
        <v>1</v>
      </c>
      <c r="D30" s="28">
        <v>1</v>
      </c>
      <c r="E30" s="28">
        <v>1</v>
      </c>
      <c r="F30" s="28">
        <v>0.5</v>
      </c>
      <c r="G30" s="28">
        <v>1</v>
      </c>
      <c r="H30" s="28">
        <v>0</v>
      </c>
      <c r="I30" s="28">
        <v>0.25</v>
      </c>
      <c r="J30" s="29"/>
      <c r="K30" s="28">
        <v>0.75</v>
      </c>
      <c r="L30" s="28">
        <v>0.25</v>
      </c>
      <c r="M30" s="28">
        <v>0.5</v>
      </c>
      <c r="N30" s="28">
        <v>1</v>
      </c>
      <c r="O30" s="30">
        <f t="shared" si="0"/>
        <v>8.25</v>
      </c>
      <c r="Q30" s="66">
        <v>69</v>
      </c>
      <c r="S30" s="1"/>
      <c r="T30" s="1"/>
    </row>
    <row r="31" spans="1:20" x14ac:dyDescent="0.25">
      <c r="A31" s="42" t="s">
        <v>51</v>
      </c>
      <c r="B31" s="50">
        <v>0</v>
      </c>
      <c r="C31" s="49">
        <v>1</v>
      </c>
      <c r="D31" s="51">
        <v>1</v>
      </c>
      <c r="E31" s="51">
        <v>1</v>
      </c>
      <c r="F31" s="55">
        <v>0.5</v>
      </c>
      <c r="G31" s="51">
        <v>0.7</v>
      </c>
      <c r="H31" s="51">
        <v>1</v>
      </c>
      <c r="I31" s="51">
        <v>0.25</v>
      </c>
      <c r="J31" s="52"/>
      <c r="K31" s="51">
        <v>0.5</v>
      </c>
      <c r="L31" s="51">
        <v>0</v>
      </c>
      <c r="M31" s="51">
        <v>0.25</v>
      </c>
      <c r="N31" s="51">
        <v>1</v>
      </c>
      <c r="O31" s="48">
        <f t="shared" si="0"/>
        <v>7.2</v>
      </c>
      <c r="Q31" s="68">
        <v>63</v>
      </c>
      <c r="S31" s="1"/>
      <c r="T31" s="1"/>
    </row>
    <row r="32" spans="1:20" x14ac:dyDescent="0.25">
      <c r="A32" s="13" t="s">
        <v>52</v>
      </c>
      <c r="B32" s="14">
        <v>0</v>
      </c>
      <c r="C32" s="15">
        <v>0.85</v>
      </c>
      <c r="D32" s="16">
        <v>1</v>
      </c>
      <c r="E32" s="17" t="s">
        <v>19</v>
      </c>
      <c r="F32" s="17">
        <v>0.5</v>
      </c>
      <c r="G32" s="16">
        <v>1</v>
      </c>
      <c r="H32" s="16">
        <v>1</v>
      </c>
      <c r="I32" s="16">
        <v>1</v>
      </c>
      <c r="J32" s="21"/>
      <c r="K32" s="16">
        <v>0.5</v>
      </c>
      <c r="L32" s="76" t="s">
        <v>19</v>
      </c>
      <c r="M32" s="77" t="s">
        <v>19</v>
      </c>
      <c r="N32" s="64" t="s">
        <v>19</v>
      </c>
      <c r="O32" s="22">
        <f t="shared" si="0"/>
        <v>5.85</v>
      </c>
      <c r="Q32" s="75" t="s">
        <v>64</v>
      </c>
      <c r="S32" s="1"/>
      <c r="T32" s="1"/>
    </row>
    <row r="33" spans="1:17" x14ac:dyDescent="0.25">
      <c r="A33" s="13" t="s">
        <v>5</v>
      </c>
      <c r="B33" s="23" t="s">
        <v>19</v>
      </c>
      <c r="C33" s="15" t="s">
        <v>19</v>
      </c>
      <c r="D33" s="24" t="s">
        <v>19</v>
      </c>
      <c r="E33" s="17" t="s">
        <v>19</v>
      </c>
      <c r="F33" s="17" t="s">
        <v>19</v>
      </c>
      <c r="G33" s="18" t="s">
        <v>19</v>
      </c>
      <c r="H33" s="31" t="s">
        <v>19</v>
      </c>
      <c r="I33" s="31" t="s">
        <v>19</v>
      </c>
      <c r="J33" s="21"/>
      <c r="K33" s="31" t="s">
        <v>19</v>
      </c>
      <c r="L33" s="64" t="s">
        <v>19</v>
      </c>
      <c r="M33" s="64" t="s">
        <v>19</v>
      </c>
      <c r="N33" s="64" t="s">
        <v>19</v>
      </c>
      <c r="O33" s="22">
        <f t="shared" si="0"/>
        <v>0</v>
      </c>
      <c r="Q33" s="75" t="s">
        <v>64</v>
      </c>
    </row>
    <row r="34" spans="1:17" x14ac:dyDescent="0.25">
      <c r="A34" s="13" t="s">
        <v>53</v>
      </c>
      <c r="B34" s="14" t="s">
        <v>19</v>
      </c>
      <c r="C34" s="15">
        <v>1</v>
      </c>
      <c r="D34" s="16">
        <v>1</v>
      </c>
      <c r="E34" s="16">
        <v>1</v>
      </c>
      <c r="F34" s="17" t="s">
        <v>19</v>
      </c>
      <c r="G34" s="18" t="s">
        <v>19</v>
      </c>
      <c r="H34" s="19" t="s">
        <v>19</v>
      </c>
      <c r="I34" s="20" t="s">
        <v>19</v>
      </c>
      <c r="J34" s="21"/>
      <c r="K34" s="31" t="s">
        <v>19</v>
      </c>
      <c r="L34" s="64" t="s">
        <v>19</v>
      </c>
      <c r="M34" s="64" t="s">
        <v>19</v>
      </c>
      <c r="N34" s="64" t="s">
        <v>19</v>
      </c>
      <c r="O34" s="22">
        <f t="shared" si="0"/>
        <v>3</v>
      </c>
      <c r="Q34" s="75" t="s">
        <v>64</v>
      </c>
    </row>
    <row r="35" spans="1:17" x14ac:dyDescent="0.25">
      <c r="A35" s="42" t="s">
        <v>54</v>
      </c>
      <c r="B35" s="50">
        <v>1</v>
      </c>
      <c r="C35" s="49">
        <v>1</v>
      </c>
      <c r="D35" s="51" t="s">
        <v>19</v>
      </c>
      <c r="E35" s="51">
        <v>1</v>
      </c>
      <c r="F35" s="51">
        <v>1</v>
      </c>
      <c r="G35" s="51">
        <v>0.5</v>
      </c>
      <c r="H35" s="51">
        <v>0.5</v>
      </c>
      <c r="I35" s="51">
        <v>0.75</v>
      </c>
      <c r="J35" s="52"/>
      <c r="K35" s="51">
        <v>1</v>
      </c>
      <c r="L35" s="51">
        <v>0.25</v>
      </c>
      <c r="M35" s="51">
        <v>0.5</v>
      </c>
      <c r="N35" s="68" t="s">
        <v>19</v>
      </c>
      <c r="O35" s="48">
        <f t="shared" si="0"/>
        <v>7.5</v>
      </c>
      <c r="Q35" s="79">
        <v>64.5</v>
      </c>
    </row>
    <row r="36" spans="1:17" x14ac:dyDescent="0.25">
      <c r="A36" s="42" t="s">
        <v>55</v>
      </c>
      <c r="B36" s="50">
        <v>0</v>
      </c>
      <c r="C36" s="49">
        <v>1</v>
      </c>
      <c r="D36" s="51">
        <v>1</v>
      </c>
      <c r="E36" s="51">
        <v>1</v>
      </c>
      <c r="F36" s="51">
        <v>0.5</v>
      </c>
      <c r="G36" s="80" t="s">
        <v>19</v>
      </c>
      <c r="H36" s="51">
        <v>1</v>
      </c>
      <c r="I36" s="51">
        <v>1</v>
      </c>
      <c r="J36" s="52"/>
      <c r="K36" s="51">
        <v>0.75</v>
      </c>
      <c r="L36" s="51">
        <v>0</v>
      </c>
      <c r="M36" s="51">
        <v>0</v>
      </c>
      <c r="N36" s="51">
        <v>1</v>
      </c>
      <c r="O36" s="48">
        <f t="shared" si="0"/>
        <v>7.25</v>
      </c>
      <c r="Q36" s="68">
        <v>65</v>
      </c>
    </row>
    <row r="37" spans="1:17" x14ac:dyDescent="0.25">
      <c r="A37" s="25" t="s">
        <v>56</v>
      </c>
      <c r="B37" s="26">
        <v>1</v>
      </c>
      <c r="C37" s="27">
        <v>1</v>
      </c>
      <c r="D37" s="28">
        <v>1</v>
      </c>
      <c r="E37" s="28">
        <v>0.5</v>
      </c>
      <c r="F37" s="72" t="s">
        <v>19</v>
      </c>
      <c r="G37" s="28">
        <v>1</v>
      </c>
      <c r="H37" s="28">
        <v>1</v>
      </c>
      <c r="I37" s="28">
        <v>0.75</v>
      </c>
      <c r="J37" s="29"/>
      <c r="K37" s="28">
        <v>0.25</v>
      </c>
      <c r="L37" s="28">
        <v>0</v>
      </c>
      <c r="M37" s="28">
        <v>0.25</v>
      </c>
      <c r="N37" s="28">
        <v>1</v>
      </c>
      <c r="O37" s="30">
        <f t="shared" si="0"/>
        <v>7.75</v>
      </c>
      <c r="Q37" s="66">
        <v>80</v>
      </c>
    </row>
    <row r="38" spans="1:17" x14ac:dyDescent="0.25">
      <c r="A38" s="5" t="s">
        <v>6</v>
      </c>
      <c r="B38" s="60" t="s">
        <v>20</v>
      </c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</row>
    <row r="39" spans="1:17" x14ac:dyDescent="0.25">
      <c r="A39" s="42" t="s">
        <v>57</v>
      </c>
      <c r="B39" s="56">
        <v>0.9</v>
      </c>
      <c r="C39" s="57" t="s">
        <v>62</v>
      </c>
      <c r="D39" s="51">
        <v>1</v>
      </c>
      <c r="E39" s="51">
        <v>1</v>
      </c>
      <c r="F39" s="51">
        <v>1</v>
      </c>
      <c r="G39" s="51">
        <v>1</v>
      </c>
      <c r="H39" s="51">
        <v>1</v>
      </c>
      <c r="I39" s="51">
        <v>1</v>
      </c>
      <c r="J39" s="52"/>
      <c r="K39" s="51">
        <v>0.5</v>
      </c>
      <c r="L39" s="51">
        <v>0.25</v>
      </c>
      <c r="M39" s="51">
        <v>0.5</v>
      </c>
      <c r="N39" s="68" t="s">
        <v>19</v>
      </c>
      <c r="O39" s="48">
        <f t="shared" si="0"/>
        <v>8.15</v>
      </c>
      <c r="Q39" s="13">
        <v>40</v>
      </c>
    </row>
    <row r="40" spans="1:17" x14ac:dyDescent="0.25">
      <c r="A40" s="42" t="s">
        <v>58</v>
      </c>
      <c r="B40" s="56">
        <v>0.5</v>
      </c>
      <c r="C40" s="49">
        <v>1</v>
      </c>
      <c r="D40" s="51">
        <v>1</v>
      </c>
      <c r="E40" s="51">
        <v>1</v>
      </c>
      <c r="F40" s="55" t="s">
        <v>19</v>
      </c>
      <c r="G40" s="51">
        <v>1</v>
      </c>
      <c r="H40" s="51">
        <v>1</v>
      </c>
      <c r="I40" s="51">
        <v>1</v>
      </c>
      <c r="J40" s="52"/>
      <c r="K40" s="51">
        <v>1</v>
      </c>
      <c r="L40" s="58" t="s">
        <v>19</v>
      </c>
      <c r="M40" s="68" t="s">
        <v>19</v>
      </c>
      <c r="N40" s="51">
        <v>1</v>
      </c>
      <c r="O40" s="48">
        <f t="shared" si="0"/>
        <v>8.5</v>
      </c>
      <c r="Q40" s="79">
        <v>66</v>
      </c>
    </row>
    <row r="41" spans="1:17" x14ac:dyDescent="0.25">
      <c r="A41" s="13" t="s">
        <v>59</v>
      </c>
      <c r="B41" s="78">
        <v>0</v>
      </c>
      <c r="C41" s="15">
        <v>0.5</v>
      </c>
      <c r="D41" s="16">
        <v>1</v>
      </c>
      <c r="E41" s="16">
        <v>1</v>
      </c>
      <c r="F41" s="17">
        <v>0.7</v>
      </c>
      <c r="G41" s="16">
        <v>1</v>
      </c>
      <c r="H41" s="16">
        <v>1</v>
      </c>
      <c r="I41" s="16">
        <v>0.25</v>
      </c>
      <c r="J41" s="21"/>
      <c r="K41" s="16">
        <v>1</v>
      </c>
      <c r="L41" s="16">
        <v>0.25</v>
      </c>
      <c r="M41" s="16">
        <v>0</v>
      </c>
      <c r="N41" s="64" t="s">
        <v>19</v>
      </c>
      <c r="O41" s="22">
        <f t="shared" si="0"/>
        <v>6.7</v>
      </c>
    </row>
    <row r="42" spans="1:17" s="8" customFormat="1" x14ac:dyDescent="0.25">
      <c r="A42" s="32" t="s">
        <v>60</v>
      </c>
      <c r="B42" s="33">
        <v>1</v>
      </c>
      <c r="C42" s="33">
        <v>1</v>
      </c>
      <c r="D42" s="34">
        <v>1</v>
      </c>
      <c r="E42" s="34">
        <v>1</v>
      </c>
      <c r="F42" s="34">
        <v>1</v>
      </c>
      <c r="G42" s="34">
        <v>0.5</v>
      </c>
      <c r="H42" s="34">
        <v>1</v>
      </c>
      <c r="I42" s="34">
        <v>1</v>
      </c>
      <c r="J42" s="34"/>
      <c r="K42" s="34">
        <v>1</v>
      </c>
      <c r="L42" s="34">
        <v>0</v>
      </c>
      <c r="M42" s="34">
        <v>0.75</v>
      </c>
      <c r="N42" s="34" t="s">
        <v>19</v>
      </c>
      <c r="O42" s="35">
        <f t="shared" si="0"/>
        <v>9.25</v>
      </c>
      <c r="Q42" s="82">
        <v>64.5</v>
      </c>
    </row>
    <row r="43" spans="1:17" x14ac:dyDescent="0.25">
      <c r="A43" s="12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</row>
    <row r="44" spans="1:17" x14ac:dyDescent="0.25">
      <c r="B44" t="s">
        <v>21</v>
      </c>
      <c r="D44" s="5" t="s">
        <v>22</v>
      </c>
      <c r="E44" s="5"/>
      <c r="F44" s="5"/>
      <c r="G44" s="5"/>
    </row>
    <row r="45" spans="1:17" x14ac:dyDescent="0.25">
      <c r="D45" s="3" t="s">
        <v>23</v>
      </c>
      <c r="E45" s="3"/>
      <c r="F45" s="3"/>
      <c r="G45" s="3"/>
    </row>
    <row r="46" spans="1:17" x14ac:dyDescent="0.25">
      <c r="D46" s="4" t="s">
        <v>24</v>
      </c>
      <c r="E46" s="4"/>
      <c r="F46" s="4"/>
      <c r="G46" s="4"/>
    </row>
  </sheetData>
  <mergeCells count="5">
    <mergeCell ref="B38:O38"/>
    <mergeCell ref="B14:O14"/>
    <mergeCell ref="B5:O5"/>
    <mergeCell ref="B29:O29"/>
    <mergeCell ref="B23:O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41" sqref="A1:A41"/>
    </sheetView>
  </sheetViews>
  <sheetFormatPr defaultRowHeight="15" x14ac:dyDescent="0.25"/>
  <cols>
    <col min="1" max="1" width="63.42578125" bestFit="1" customWidth="1"/>
  </cols>
  <sheetData>
    <row r="1" spans="1:1" x14ac:dyDescent="0.25">
      <c r="A1" t="s">
        <v>26</v>
      </c>
    </row>
    <row r="2" spans="1:1" x14ac:dyDescent="0.25">
      <c r="A2" t="s">
        <v>27</v>
      </c>
    </row>
    <row r="3" spans="1:1" x14ac:dyDescent="0.25">
      <c r="A3" t="s">
        <v>28</v>
      </c>
    </row>
    <row r="4" spans="1:1" x14ac:dyDescent="0.25">
      <c r="A4" t="s">
        <v>29</v>
      </c>
    </row>
    <row r="5" spans="1:1" x14ac:dyDescent="0.25">
      <c r="A5" t="s">
        <v>30</v>
      </c>
    </row>
    <row r="6" spans="1:1" x14ac:dyDescent="0.25">
      <c r="A6" t="s">
        <v>31</v>
      </c>
    </row>
    <row r="7" spans="1:1" x14ac:dyDescent="0.25">
      <c r="A7" t="s">
        <v>32</v>
      </c>
    </row>
    <row r="8" spans="1:1" x14ac:dyDescent="0.25">
      <c r="A8" t="s">
        <v>33</v>
      </c>
    </row>
    <row r="9" spans="1:1" x14ac:dyDescent="0.25">
      <c r="A9" t="s">
        <v>34</v>
      </c>
    </row>
    <row r="10" spans="1:1" x14ac:dyDescent="0.25">
      <c r="A10" t="s">
        <v>35</v>
      </c>
    </row>
    <row r="11" spans="1:1" x14ac:dyDescent="0.25">
      <c r="A11" t="s">
        <v>36</v>
      </c>
    </row>
    <row r="12" spans="1:1" x14ac:dyDescent="0.25">
      <c r="A12" t="s">
        <v>37</v>
      </c>
    </row>
    <row r="13" spans="1:1" x14ac:dyDescent="0.25">
      <c r="A13" t="s">
        <v>1</v>
      </c>
    </row>
    <row r="14" spans="1:1" x14ac:dyDescent="0.25">
      <c r="A14" t="s">
        <v>38</v>
      </c>
    </row>
    <row r="15" spans="1:1" x14ac:dyDescent="0.25">
      <c r="A15" t="s">
        <v>39</v>
      </c>
    </row>
    <row r="16" spans="1:1" x14ac:dyDescent="0.25">
      <c r="A16" t="s">
        <v>40</v>
      </c>
    </row>
    <row r="17" spans="1:1" x14ac:dyDescent="0.25">
      <c r="A17" t="s">
        <v>41</v>
      </c>
    </row>
    <row r="18" spans="1:1" x14ac:dyDescent="0.25">
      <c r="A18" t="s">
        <v>42</v>
      </c>
    </row>
    <row r="19" spans="1:1" x14ac:dyDescent="0.25">
      <c r="A19" t="s">
        <v>2</v>
      </c>
    </row>
    <row r="20" spans="1:1" x14ac:dyDescent="0.25">
      <c r="A20" t="s">
        <v>43</v>
      </c>
    </row>
    <row r="21" spans="1:1" x14ac:dyDescent="0.25">
      <c r="A21" t="s">
        <v>44</v>
      </c>
    </row>
    <row r="22" spans="1:1" x14ac:dyDescent="0.25">
      <c r="A22" t="s">
        <v>3</v>
      </c>
    </row>
    <row r="23" spans="1:1" x14ac:dyDescent="0.25">
      <c r="A23" t="s">
        <v>45</v>
      </c>
    </row>
    <row r="24" spans="1:1" x14ac:dyDescent="0.25">
      <c r="A24" t="s">
        <v>46</v>
      </c>
    </row>
    <row r="25" spans="1:1" x14ac:dyDescent="0.25">
      <c r="A25" t="s">
        <v>47</v>
      </c>
    </row>
    <row r="26" spans="1:1" x14ac:dyDescent="0.25">
      <c r="A26" t="s">
        <v>48</v>
      </c>
    </row>
    <row r="27" spans="1:1" x14ac:dyDescent="0.25">
      <c r="A27" t="s">
        <v>49</v>
      </c>
    </row>
    <row r="28" spans="1:1" x14ac:dyDescent="0.25">
      <c r="A28" t="s">
        <v>4</v>
      </c>
    </row>
    <row r="29" spans="1:1" x14ac:dyDescent="0.25">
      <c r="A29" t="s">
        <v>50</v>
      </c>
    </row>
    <row r="30" spans="1:1" x14ac:dyDescent="0.25">
      <c r="A30" t="s">
        <v>51</v>
      </c>
    </row>
    <row r="31" spans="1:1" x14ac:dyDescent="0.25">
      <c r="A31" t="s">
        <v>52</v>
      </c>
    </row>
    <row r="32" spans="1:1" x14ac:dyDescent="0.25">
      <c r="A32" t="s">
        <v>5</v>
      </c>
    </row>
    <row r="33" spans="1:1" x14ac:dyDescent="0.25">
      <c r="A33" t="s">
        <v>53</v>
      </c>
    </row>
    <row r="34" spans="1:1" x14ac:dyDescent="0.25">
      <c r="A34" t="s">
        <v>54</v>
      </c>
    </row>
    <row r="35" spans="1:1" x14ac:dyDescent="0.25">
      <c r="A35" t="s">
        <v>55</v>
      </c>
    </row>
    <row r="36" spans="1:1" x14ac:dyDescent="0.25">
      <c r="A36" t="s">
        <v>56</v>
      </c>
    </row>
    <row r="37" spans="1:1" x14ac:dyDescent="0.25">
      <c r="A37" t="s">
        <v>6</v>
      </c>
    </row>
    <row r="38" spans="1:1" x14ac:dyDescent="0.25">
      <c r="A38" t="s">
        <v>57</v>
      </c>
    </row>
    <row r="39" spans="1:1" x14ac:dyDescent="0.25">
      <c r="A39" t="s">
        <v>58</v>
      </c>
    </row>
    <row r="40" spans="1:1" x14ac:dyDescent="0.25">
      <c r="A40" t="s">
        <v>59</v>
      </c>
    </row>
    <row r="41" spans="1:1" x14ac:dyDescent="0.25">
      <c r="A4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Előadáson megszerezhető pontok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Szurcsa</dc:creator>
  <cp:lastModifiedBy>Hajdu Angela</cp:lastModifiedBy>
  <dcterms:created xsi:type="dcterms:W3CDTF">2016-02-26T11:37:57Z</dcterms:created>
  <dcterms:modified xsi:type="dcterms:W3CDTF">2017-05-17T13:43:50Z</dcterms:modified>
</cp:coreProperties>
</file>